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<sst xmlns="http://schemas.openxmlformats.org/spreadsheetml/2006/main" count="70" uniqueCount="30">
  <si>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</si>
  <si>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</si>
  <si>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</si>
  <si>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</si>
  <si>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</si>
  <si>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</si>
  <si>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</si>
  <si>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</si>
  <si>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</si>
  <si>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</si>
  <si>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</si>
  <si>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</si>
  <si>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</si>
  <si>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</si>
  <si>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</si>
  <si>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</si>
  <si>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</si>
  <si>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</si>
  <si>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</si>
  <si>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</si>
  <si>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</si>
  <si>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</si>
  <si>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</si>
  <si>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</si>
  <si>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</si>
  <si>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PomPy</t>
  </si>
  <si>
    <t>PomPy = Pomarkun Pyry  (1945)</t>
  </si>
  <si>
    <t>KaMa = Kankaanpään Maila  (1958),  kasvattajaseura</t>
  </si>
  <si>
    <t>Julius Snåre</t>
  </si>
  <si>
    <t>27.8.2004   Kankaanpää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</si>
</sst>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70">
        <v>2021</v>
      </c>
      <c r="Y5" s="70" t="s">
        <v>24</v>
      </c>
      <c r="Z5" s="71" t="s">
        <v>25</v>
      </c>
      <c r="AA5" s="70">
        <v>1</v>
      </c>
      <c r="AB5" s="70">
        <v>0</v>
      </c>
      <c r="AC5" s="70">
        <v>1</v>
      </c>
      <c r="AD5" s="70">
        <v>0</v>
      </c>
      <c r="AE5" s="70">
        <v>2</v>
      </c>
      <c r="AF5" s="72">
        <v>0.5</v>
      </c>
      <c r="AG5" s="73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2</v>
      </c>
      <c r="AF6" s="37">
        <f>PRODUCT(AE6/AG6)</f>
        <v>0.5</v>
      </c>
      <c r="AG6" s="74">
        <f>SUM(AG4:AG5)</f>
        <v>4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2</v>
      </c>
      <c r="J11" s="60">
        <f>PRODUCT(I11/K11)</f>
        <v>0.5</v>
      </c>
      <c r="K11" s="10">
        <f>PRODUCT(AG6+AS6)</f>
        <v>4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2</v>
      </c>
      <c r="J12" s="60">
        <f>PRODUCT(I12/K12)</f>
        <v>0.5</v>
      </c>
      <c r="K12" s="16">
        <f>SUM(K9:K11)</f>
        <v>4</v>
      </c>
      <c r="L12" s="53">
        <f>PRODUCT((F12+G12)/E12)</f>
        <v>1</v>
      </c>
      <c r="M12" s="53">
        <f>PRODUCT(H12/E12)</f>
        <v>0</v>
      </c>
      <c r="N12" s="53">
        <f>PRODUCT((F12+G12+H12)/E12)</f>
        <v>1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2021-09-06T21:43:13Z</dcterms:modified>
</cp:coreProperties>
</file>